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2" sheetId="2" r:id="rId1"/>
    <sheet name="Sheet1" sheetId="1" r:id="rId2"/>
  </sheets>
  <definedNames>
    <definedName name="_xlnm._FilterDatabase" localSheetId="0" hidden="1">Sheet2!$4:$4</definedName>
  </definedNames>
  <calcPr calcId="144525"/>
</workbook>
</file>

<file path=xl/sharedStrings.xml><?xml version="1.0" encoding="utf-8"?>
<sst xmlns="http://schemas.openxmlformats.org/spreadsheetml/2006/main" count="109" uniqueCount="38">
  <si>
    <t>附件</t>
  </si>
  <si>
    <t>许昌市政务服务事项特殊环节清单</t>
  </si>
  <si>
    <t>序号</t>
  </si>
  <si>
    <t>部门名称</t>
  </si>
  <si>
    <t>事项名称</t>
  </si>
  <si>
    <t>事项类型</t>
  </si>
  <si>
    <t>法定时限（工作日）</t>
  </si>
  <si>
    <t>承诺时限（工作日）</t>
  </si>
  <si>
    <t>该事项涉及的特殊环节</t>
  </si>
  <si>
    <t>总承诺环节时限</t>
  </si>
  <si>
    <t>备注</t>
  </si>
  <si>
    <t>特殊环节名称</t>
  </si>
  <si>
    <t>环节依据</t>
  </si>
  <si>
    <t>承诺环节时限（工作日）</t>
  </si>
  <si>
    <t>许昌市应急管理局</t>
  </si>
  <si>
    <t>非煤矿山企业安全生产许可延期申请（金属非金属地下矿山）</t>
  </si>
  <si>
    <t>行政许可</t>
  </si>
  <si>
    <t xml:space="preserve"> 现场勘查 </t>
  </si>
  <si>
    <t>《非煤矿矿山企业安全生产许可证实施办法》第十七条  安全生产许可证颁发管理机关应当依照本实施办法规定的法定条件组织，对非煤矿矿山企业提交的申请材料进行审查，并在受理申请之日起45日内作出颁发或者不予颁发安全生产许可证的决定。安全生产许可证颁发管理机关认为有必要到现场对非煤矿矿山企业提交的申请材料进行复核的，应当到现场进行复核。复核时间不计算在本款规定的期限内。</t>
  </si>
  <si>
    <t>非煤矿山企业安全生产许可首次申请（金属非金属地下矿山）</t>
  </si>
  <si>
    <t>非煤矿山企业安全生产许可延期申请（安全管理）</t>
  </si>
  <si>
    <t>危险化学品生产企业安全生产许可证核发（首次申请）</t>
  </si>
  <si>
    <t>《危险化学品生产企业安全生产许可证实施办法》第二十七条 安全生产许可证申请受理后，实施机关应当组织对企业提交的申请文件、资料进行审查。对企业提交的文件、资料实质内容存在疑问，需要到现场核查的，应当指派工作人员就有关内容进行现场核查。工作人员应当如实提出现场核查意见。</t>
  </si>
  <si>
    <t>非煤矿山企业安全生产许可首次申请（安全管理）</t>
  </si>
  <si>
    <t>非煤矿山企业安全生产许可延期申请（石油天然气独立生产系统）</t>
  </si>
  <si>
    <t>非煤矿山企业安全生产许可延期申请（金属非金属露天矿山）</t>
  </si>
  <si>
    <t>非煤矿山企业安全生产许可延期申请（地质勘探单位）</t>
  </si>
  <si>
    <t>非煤矿山企业安全生产许可首次申请（采掘施工企业）</t>
  </si>
  <si>
    <t>危险化学品生产企业安全生产许可证核发（延续申请）</t>
  </si>
  <si>
    <t>危险化学品生产企业安全生产许可证变更（有建设项目变更许可范围）</t>
  </si>
  <si>
    <t>非煤矿山企业安全生产许可首次申请（金属非金属露天矿山）</t>
  </si>
  <si>
    <t>非煤矿山企业安全生产许可首次申请（石油天然气独立生产系统）</t>
  </si>
  <si>
    <t>非煤矿山企业安全生产许可首次申请（地质勘探单位）</t>
  </si>
  <si>
    <t>非煤矿山企业安全生产许可延期申请（尾矿库）</t>
  </si>
  <si>
    <t>非煤矿山企业安全生产许可首次申请（石油天然气作业单位）</t>
  </si>
  <si>
    <t>非煤矿山企业安全生产许可延期申请（石油天然气作业单位）</t>
  </si>
  <si>
    <t>非煤矿山企业安全生产许可首次申请（尾矿库）</t>
  </si>
  <si>
    <t>非煤矿山企业安全生产许可延期申请（采掘施工企业）</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</si>
</sst>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3">
    <font>
      <sz val="11"/>
      <color theme="1"/>
      <name val="宋体"/>
      <charset val="134"/>
      <scheme val="minor"/>
    </font>
    <font>
      <sz val="14"/>
      <color theme="1"/>
      <name val="黑体"/>
      <charset val="134"/>
    </font>
    <font>
      <sz val="22"/>
      <color theme="1"/>
      <name val="方正小标宋简体"/>
      <charset val="134"/>
    </font>
    <font>
      <sz val="11"/>
      <color rgb="FFFF0000"/>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sz val="11"/>
      <color rgb="FF3F3F7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5"/>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rgb="FFA5A5A5"/>
        <bgColor indexed="64"/>
      </patternFill>
    </fill>
    <fill>
      <patternFill patternType="solid">
        <fgColor rgb="FFF2F2F2"/>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C9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5" fillId="23" borderId="0" applyNumberFormat="0" applyBorder="0" applyAlignment="0" applyProtection="0">
      <alignment vertical="center"/>
    </xf>
    <xf numFmtId="0" fontId="4" fillId="20" borderId="0" applyNumberFormat="0" applyBorder="0" applyAlignment="0" applyProtection="0">
      <alignment vertical="center"/>
    </xf>
    <xf numFmtId="0" fontId="4" fillId="18" borderId="0" applyNumberFormat="0" applyBorder="0" applyAlignment="0" applyProtection="0">
      <alignment vertical="center"/>
    </xf>
    <xf numFmtId="0" fontId="5" fillId="21" borderId="0" applyNumberFormat="0" applyBorder="0" applyAlignment="0" applyProtection="0">
      <alignment vertical="center"/>
    </xf>
    <xf numFmtId="0" fontId="5" fillId="16" borderId="0" applyNumberFormat="0" applyBorder="0" applyAlignment="0" applyProtection="0">
      <alignment vertical="center"/>
    </xf>
    <xf numFmtId="0" fontId="4" fillId="17"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26" borderId="0" applyNumberFormat="0" applyBorder="0" applyAlignment="0" applyProtection="0">
      <alignment vertical="center"/>
    </xf>
    <xf numFmtId="0" fontId="4" fillId="13" borderId="0" applyNumberFormat="0" applyBorder="0" applyAlignment="0" applyProtection="0">
      <alignment vertical="center"/>
    </xf>
    <xf numFmtId="0" fontId="4" fillId="22" borderId="0" applyNumberFormat="0" applyBorder="0" applyAlignment="0" applyProtection="0">
      <alignment vertical="center"/>
    </xf>
    <xf numFmtId="0" fontId="4" fillId="2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24" borderId="9" applyNumberFormat="0" applyAlignment="0" applyProtection="0">
      <alignment vertical="center"/>
    </xf>
    <xf numFmtId="0" fontId="19" fillId="0" borderId="6" applyNumberFormat="0" applyFill="0" applyAlignment="0" applyProtection="0">
      <alignment vertical="center"/>
    </xf>
    <xf numFmtId="0" fontId="22" fillId="32" borderId="10" applyNumberFormat="0" applyAlignment="0" applyProtection="0">
      <alignment vertical="center"/>
    </xf>
    <xf numFmtId="0" fontId="14" fillId="0" borderId="0" applyNumberFormat="0" applyFill="0" applyBorder="0" applyAlignment="0" applyProtection="0">
      <alignment vertical="center"/>
    </xf>
    <xf numFmtId="0" fontId="20" fillId="25" borderId="11" applyNumberFormat="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42" fontId="0" fillId="0" borderId="0" applyFont="0" applyFill="0" applyBorder="0" applyAlignment="0" applyProtection="0">
      <alignment vertical="center"/>
    </xf>
    <xf numFmtId="0" fontId="15" fillId="0" borderId="8" applyNumberFormat="0" applyFill="0" applyAlignment="0" applyProtection="0">
      <alignment vertical="center"/>
    </xf>
    <xf numFmtId="0" fontId="21" fillId="0" borderId="0" applyNumberFormat="0" applyFill="0" applyBorder="0" applyAlignment="0" applyProtection="0">
      <alignment vertical="center"/>
    </xf>
    <xf numFmtId="0" fontId="18" fillId="25" borderId="10" applyNumberFormat="0" applyAlignment="0" applyProtection="0">
      <alignment vertical="center"/>
    </xf>
    <xf numFmtId="0" fontId="5" fillId="31" borderId="0" applyNumberFormat="0" applyBorder="0" applyAlignment="0" applyProtection="0">
      <alignment vertical="center"/>
    </xf>
    <xf numFmtId="41" fontId="0" fillId="0" borderId="0" applyFont="0" applyFill="0" applyBorder="0" applyAlignment="0" applyProtection="0">
      <alignment vertical="center"/>
    </xf>
    <xf numFmtId="0" fontId="5" fillId="19" borderId="0" applyNumberFormat="0" applyBorder="0" applyAlignment="0" applyProtection="0">
      <alignment vertical="center"/>
    </xf>
    <xf numFmtId="0" fontId="0" fillId="10" borderId="7" applyNumberFormat="0" applyFont="0" applyAlignment="0" applyProtection="0">
      <alignment vertical="center"/>
    </xf>
    <xf numFmtId="0" fontId="11" fillId="14"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0" fillId="0" borderId="6" applyNumberFormat="0" applyFill="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5" applyNumberFormat="0" applyFill="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5" fillId="6" borderId="0" applyNumberFormat="0" applyBorder="0" applyAlignment="0" applyProtection="0">
      <alignment vertical="center"/>
    </xf>
    <xf numFmtId="0" fontId="8" fillId="0" borderId="4" applyNumberFormat="0" applyFill="0" applyAlignment="0" applyProtection="0">
      <alignment vertical="center"/>
    </xf>
    <xf numFmtId="0" fontId="5" fillId="11" borderId="0" applyNumberFormat="0" applyBorder="0" applyAlignment="0" applyProtection="0">
      <alignment vertical="center"/>
    </xf>
    <xf numFmtId="0" fontId="7" fillId="5" borderId="0" applyNumberFormat="0" applyBorder="0" applyAlignment="0" applyProtection="0">
      <alignment vertical="center"/>
    </xf>
    <xf numFmtId="0" fontId="4" fillId="30" borderId="0" applyNumberFormat="0" applyBorder="0" applyAlignment="0" applyProtection="0">
      <alignment vertical="center"/>
    </xf>
    <xf numFmtId="0" fontId="16" fillId="0" borderId="0" applyNumberFormat="0" applyFill="0" applyBorder="0" applyAlignment="0" applyProtection="0">
      <alignment vertical="center"/>
    </xf>
    <xf numFmtId="0" fontId="6" fillId="4"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4" fillId="2"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lef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4"/>
  <sheetViews>
    <sheetView tabSelected="1" topLeftCell="A2" workbookViewId="0">
      <selection activeCell="L5" sqref="L5"/>
    </sheetView>
  </sheetViews>
  <sheetFormatPr defaultColWidth="22.625" defaultRowHeight="14.25"/>
  <cols>
    <col min="1" max="1" width="4.625" style="2" customWidth="1"/>
    <col min="2" max="2" width="10" style="2" customWidth="1"/>
    <col min="3" max="3" width="15.875" style="2" customWidth="1"/>
    <col min="4" max="4" width="10.625" style="2" customWidth="1"/>
    <col min="5" max="5" width="6.375" style="2" customWidth="1"/>
    <col min="6" max="6" width="6.125" style="2" customWidth="1"/>
    <col min="7" max="7" width="10.875" style="2" customWidth="1"/>
    <col min="8" max="8" width="38" style="2" customWidth="1"/>
    <col min="9" max="9" width="10.375" style="2" customWidth="1"/>
    <col min="10" max="10" width="8.125" style="2" customWidth="1"/>
    <col min="11" max="11" width="5.625" style="2" customWidth="1"/>
    <col min="12" max="12" width="19.5" style="2" customWidth="1"/>
    <col min="13" max="16382" width="22.625" style="2" customWidth="1"/>
    <col min="16383" max="16384" width="22.625" style="2"/>
  </cols>
  <sheetData>
    <row r="1" s="1" customFormat="1" ht="18.75" spans="1:1">
      <c r="A1" s="1" t="s">
        <v>0</v>
      </c>
    </row>
    <row r="2" ht="36" customHeight="1" spans="1:11">
      <c r="A2" s="3" t="s">
        <v>1</v>
      </c>
      <c r="B2" s="3"/>
      <c r="C2" s="3"/>
      <c r="D2" s="3"/>
      <c r="E2" s="3"/>
      <c r="F2" s="3"/>
      <c r="G2" s="3"/>
      <c r="H2" s="3"/>
      <c r="I2" s="3"/>
      <c r="J2" s="3"/>
      <c r="K2" s="3"/>
    </row>
    <row r="3" ht="35" customHeight="1" spans="1:12">
      <c r="A3" s="4" t="s">
        <v>2</v>
      </c>
      <c r="B3" s="4" t="s">
        <v>3</v>
      </c>
      <c r="C3" s="4" t="s">
        <v>4</v>
      </c>
      <c r="D3" s="4" t="s">
        <v>5</v>
      </c>
      <c r="E3" s="4" t="s">
        <v>6</v>
      </c>
      <c r="F3" s="4" t="s">
        <v>7</v>
      </c>
      <c r="G3" s="6" t="s">
        <v>8</v>
      </c>
      <c r="H3" s="6"/>
      <c r="I3" s="6"/>
      <c r="J3" s="4" t="s">
        <v>9</v>
      </c>
      <c r="K3" s="4" t="s">
        <v>10</v>
      </c>
      <c r="L3" s="7"/>
    </row>
    <row r="4" ht="86" customHeight="1" spans="1:12">
      <c r="A4" s="5"/>
      <c r="B4" s="5"/>
      <c r="C4" s="5"/>
      <c r="D4" s="5"/>
      <c r="E4" s="5"/>
      <c r="F4" s="5"/>
      <c r="G4" s="6" t="s">
        <v>11</v>
      </c>
      <c r="H4" s="6" t="s">
        <v>12</v>
      </c>
      <c r="I4" s="6" t="s">
        <v>13</v>
      </c>
      <c r="J4" s="5"/>
      <c r="K4" s="5"/>
      <c r="L4" s="7"/>
    </row>
    <row r="5" ht="150" customHeight="1" spans="1:11">
      <c r="A5" s="6">
        <f>MAX($A$4:A4)+1</f>
        <v>1</v>
      </c>
      <c r="B5" s="6" t="s">
        <v>14</v>
      </c>
      <c r="C5" s="6" t="s">
        <v>15</v>
      </c>
      <c r="D5" s="6" t="s">
        <v>16</v>
      </c>
      <c r="E5" s="6">
        <v>45</v>
      </c>
      <c r="F5" s="6">
        <v>1</v>
      </c>
      <c r="G5" s="6" t="s">
        <v>17</v>
      </c>
      <c r="H5" s="6" t="s">
        <v>18</v>
      </c>
      <c r="I5" s="6">
        <v>5</v>
      </c>
      <c r="J5" s="6">
        <v>6</v>
      </c>
      <c r="K5" s="6"/>
    </row>
    <row r="6" ht="153" customHeight="1" spans="1:11">
      <c r="A6" s="6">
        <f>MAX($A$4:A5)+1</f>
        <v>2</v>
      </c>
      <c r="B6" s="6" t="s">
        <v>14</v>
      </c>
      <c r="C6" s="6" t="s">
        <v>19</v>
      </c>
      <c r="D6" s="6" t="s">
        <v>16</v>
      </c>
      <c r="E6" s="6">
        <v>45</v>
      </c>
      <c r="F6" s="6">
        <v>1</v>
      </c>
      <c r="G6" s="6" t="s">
        <v>17</v>
      </c>
      <c r="H6" s="6" t="s">
        <v>18</v>
      </c>
      <c r="I6" s="6">
        <v>5</v>
      </c>
      <c r="J6" s="6">
        <v>6</v>
      </c>
      <c r="K6" s="6"/>
    </row>
    <row r="7" ht="142.5" spans="1:11">
      <c r="A7" s="6">
        <f>MAX($A$4:A6)+1</f>
        <v>3</v>
      </c>
      <c r="B7" s="6" t="s">
        <v>14</v>
      </c>
      <c r="C7" s="6" t="s">
        <v>20</v>
      </c>
      <c r="D7" s="6" t="s">
        <v>16</v>
      </c>
      <c r="E7" s="6">
        <v>45</v>
      </c>
      <c r="F7" s="6">
        <v>1</v>
      </c>
      <c r="G7" s="6" t="s">
        <v>17</v>
      </c>
      <c r="H7" s="6" t="s">
        <v>18</v>
      </c>
      <c r="I7" s="6">
        <v>5</v>
      </c>
      <c r="J7" s="6">
        <v>6</v>
      </c>
      <c r="K7" s="6"/>
    </row>
    <row r="8" ht="116" customHeight="1" spans="1:11">
      <c r="A8" s="6">
        <f>MAX($A$4:A7)+1</f>
        <v>4</v>
      </c>
      <c r="B8" s="6" t="s">
        <v>14</v>
      </c>
      <c r="C8" s="6" t="s">
        <v>21</v>
      </c>
      <c r="D8" s="6" t="s">
        <v>16</v>
      </c>
      <c r="E8" s="6">
        <v>45</v>
      </c>
      <c r="F8" s="6">
        <v>5</v>
      </c>
      <c r="G8" s="6" t="s">
        <v>17</v>
      </c>
      <c r="H8" s="6" t="s">
        <v>22</v>
      </c>
      <c r="I8" s="6">
        <v>5</v>
      </c>
      <c r="J8" s="6">
        <v>10</v>
      </c>
      <c r="K8" s="6"/>
    </row>
    <row r="9" ht="153" customHeight="1" spans="1:11">
      <c r="A9" s="6">
        <f>MAX($A$4:A8)+1</f>
        <v>5</v>
      </c>
      <c r="B9" s="6" t="s">
        <v>14</v>
      </c>
      <c r="C9" s="6" t="s">
        <v>23</v>
      </c>
      <c r="D9" s="6" t="s">
        <v>16</v>
      </c>
      <c r="E9" s="6">
        <v>45</v>
      </c>
      <c r="F9" s="6">
        <v>1</v>
      </c>
      <c r="G9" s="6" t="s">
        <v>17</v>
      </c>
      <c r="H9" s="6" t="s">
        <v>18</v>
      </c>
      <c r="I9" s="6">
        <v>5</v>
      </c>
      <c r="J9" s="6">
        <v>6</v>
      </c>
      <c r="K9" s="6"/>
    </row>
    <row r="10" ht="142.5" spans="1:11">
      <c r="A10" s="6">
        <f>MAX($A$4:A9)+1</f>
        <v>6</v>
      </c>
      <c r="B10" s="6" t="s">
        <v>14</v>
      </c>
      <c r="C10" s="6" t="s">
        <v>24</v>
      </c>
      <c r="D10" s="6" t="s">
        <v>16</v>
      </c>
      <c r="E10" s="6">
        <v>45</v>
      </c>
      <c r="F10" s="6">
        <v>1</v>
      </c>
      <c r="G10" s="6" t="s">
        <v>17</v>
      </c>
      <c r="H10" s="6" t="s">
        <v>18</v>
      </c>
      <c r="I10" s="6">
        <v>5</v>
      </c>
      <c r="J10" s="6">
        <v>6</v>
      </c>
      <c r="K10" s="6"/>
    </row>
    <row r="11" ht="142.5" spans="1:11">
      <c r="A11" s="6">
        <f>MAX($A$4:A10)+1</f>
        <v>7</v>
      </c>
      <c r="B11" s="6" t="s">
        <v>14</v>
      </c>
      <c r="C11" s="6" t="s">
        <v>25</v>
      </c>
      <c r="D11" s="6" t="s">
        <v>16</v>
      </c>
      <c r="E11" s="6">
        <v>45</v>
      </c>
      <c r="F11" s="6">
        <v>5</v>
      </c>
      <c r="G11" s="6" t="s">
        <v>17</v>
      </c>
      <c r="H11" s="6" t="s">
        <v>18</v>
      </c>
      <c r="I11" s="6">
        <v>5</v>
      </c>
      <c r="J11" s="6">
        <v>10</v>
      </c>
      <c r="K11" s="6"/>
    </row>
    <row r="12" ht="142.5" spans="1:11">
      <c r="A12" s="6">
        <f>MAX($A$4:A11)+1</f>
        <v>8</v>
      </c>
      <c r="B12" s="6" t="s">
        <v>14</v>
      </c>
      <c r="C12" s="6" t="s">
        <v>26</v>
      </c>
      <c r="D12" s="6" t="s">
        <v>16</v>
      </c>
      <c r="E12" s="6">
        <v>45</v>
      </c>
      <c r="F12" s="6">
        <v>1</v>
      </c>
      <c r="G12" s="6" t="s">
        <v>17</v>
      </c>
      <c r="H12" s="6" t="s">
        <v>18</v>
      </c>
      <c r="I12" s="6">
        <v>5</v>
      </c>
      <c r="J12" s="6">
        <v>6</v>
      </c>
      <c r="K12" s="6"/>
    </row>
    <row r="13" ht="142.5" spans="1:11">
      <c r="A13" s="6">
        <f>MAX($A$4:A12)+1</f>
        <v>9</v>
      </c>
      <c r="B13" s="6" t="s">
        <v>14</v>
      </c>
      <c r="C13" s="6" t="s">
        <v>27</v>
      </c>
      <c r="D13" s="6" t="s">
        <v>16</v>
      </c>
      <c r="E13" s="6">
        <v>45</v>
      </c>
      <c r="F13" s="6">
        <v>1</v>
      </c>
      <c r="G13" s="6" t="s">
        <v>17</v>
      </c>
      <c r="H13" s="6" t="s">
        <v>18</v>
      </c>
      <c r="I13" s="6">
        <v>5</v>
      </c>
      <c r="J13" s="6">
        <v>6</v>
      </c>
      <c r="K13" s="6"/>
    </row>
    <row r="14" ht="99.75" spans="1:11">
      <c r="A14" s="6">
        <f>MAX($A$4:A13)+1</f>
        <v>10</v>
      </c>
      <c r="B14" s="6" t="s">
        <v>14</v>
      </c>
      <c r="C14" s="6" t="s">
        <v>28</v>
      </c>
      <c r="D14" s="6" t="s">
        <v>16</v>
      </c>
      <c r="E14" s="6">
        <v>45</v>
      </c>
      <c r="F14" s="6">
        <v>5</v>
      </c>
      <c r="G14" s="6" t="s">
        <v>17</v>
      </c>
      <c r="H14" s="6" t="s">
        <v>22</v>
      </c>
      <c r="I14" s="6">
        <v>5</v>
      </c>
      <c r="J14" s="6">
        <v>10</v>
      </c>
      <c r="K14" s="6"/>
    </row>
    <row r="15" ht="99.75" spans="1:11">
      <c r="A15" s="6">
        <f>MAX($A$4:A14)+1</f>
        <v>11</v>
      </c>
      <c r="B15" s="6" t="s">
        <v>14</v>
      </c>
      <c r="C15" s="6" t="s">
        <v>29</v>
      </c>
      <c r="D15" s="6" t="s">
        <v>16</v>
      </c>
      <c r="E15" s="6">
        <v>45</v>
      </c>
      <c r="F15" s="6">
        <v>5</v>
      </c>
      <c r="G15" s="6" t="s">
        <v>17</v>
      </c>
      <c r="H15" s="6" t="s">
        <v>22</v>
      </c>
      <c r="I15" s="6">
        <v>5</v>
      </c>
      <c r="J15" s="6">
        <v>10</v>
      </c>
      <c r="K15" s="6"/>
    </row>
    <row r="16" ht="142.5" spans="1:11">
      <c r="A16" s="6">
        <f>MAX($A$4:A15)+1</f>
        <v>12</v>
      </c>
      <c r="B16" s="6" t="s">
        <v>14</v>
      </c>
      <c r="C16" s="6" t="s">
        <v>30</v>
      </c>
      <c r="D16" s="6" t="s">
        <v>16</v>
      </c>
      <c r="E16" s="6">
        <v>45</v>
      </c>
      <c r="F16" s="6">
        <v>5</v>
      </c>
      <c r="G16" s="6" t="s">
        <v>17</v>
      </c>
      <c r="H16" s="6" t="s">
        <v>18</v>
      </c>
      <c r="I16" s="6">
        <v>5</v>
      </c>
      <c r="J16" s="6">
        <v>10</v>
      </c>
      <c r="K16" s="6"/>
    </row>
    <row r="17" ht="142.5" spans="1:11">
      <c r="A17" s="6">
        <f>MAX($A$4:A16)+1</f>
        <v>13</v>
      </c>
      <c r="B17" s="6" t="s">
        <v>14</v>
      </c>
      <c r="C17" s="6" t="s">
        <v>31</v>
      </c>
      <c r="D17" s="6" t="s">
        <v>16</v>
      </c>
      <c r="E17" s="6">
        <v>45</v>
      </c>
      <c r="F17" s="6">
        <v>1</v>
      </c>
      <c r="G17" s="6" t="s">
        <v>17</v>
      </c>
      <c r="H17" s="6" t="s">
        <v>18</v>
      </c>
      <c r="I17" s="6">
        <v>5</v>
      </c>
      <c r="J17" s="6">
        <v>6</v>
      </c>
      <c r="K17" s="6"/>
    </row>
    <row r="18" ht="142.5" spans="1:11">
      <c r="A18" s="6">
        <f>MAX($A$4:A17)+1</f>
        <v>14</v>
      </c>
      <c r="B18" s="6" t="s">
        <v>14</v>
      </c>
      <c r="C18" s="6" t="s">
        <v>32</v>
      </c>
      <c r="D18" s="6" t="s">
        <v>16</v>
      </c>
      <c r="E18" s="6">
        <v>45</v>
      </c>
      <c r="F18" s="6">
        <v>1</v>
      </c>
      <c r="G18" s="6" t="s">
        <v>17</v>
      </c>
      <c r="H18" s="6" t="s">
        <v>18</v>
      </c>
      <c r="I18" s="6">
        <v>5</v>
      </c>
      <c r="J18" s="6">
        <v>6</v>
      </c>
      <c r="K18" s="6"/>
    </row>
    <row r="19" ht="142.5" spans="1:11">
      <c r="A19" s="6">
        <f>MAX($A$4:A18)+1</f>
        <v>15</v>
      </c>
      <c r="B19" s="6" t="s">
        <v>14</v>
      </c>
      <c r="C19" s="6" t="s">
        <v>33</v>
      </c>
      <c r="D19" s="6" t="s">
        <v>16</v>
      </c>
      <c r="E19" s="6">
        <v>45</v>
      </c>
      <c r="F19" s="6">
        <v>1</v>
      </c>
      <c r="G19" s="6" t="s">
        <v>17</v>
      </c>
      <c r="H19" s="6" t="s">
        <v>18</v>
      </c>
      <c r="I19" s="6">
        <v>5</v>
      </c>
      <c r="J19" s="6">
        <v>6</v>
      </c>
      <c r="K19" s="6"/>
    </row>
    <row r="20" ht="142.5" spans="1:11">
      <c r="A20" s="6">
        <f>MAX($A$4:A19)+1</f>
        <v>16</v>
      </c>
      <c r="B20" s="6" t="s">
        <v>14</v>
      </c>
      <c r="C20" s="6" t="s">
        <v>34</v>
      </c>
      <c r="D20" s="6" t="s">
        <v>16</v>
      </c>
      <c r="E20" s="6">
        <v>45</v>
      </c>
      <c r="F20" s="6">
        <v>1</v>
      </c>
      <c r="G20" s="6" t="s">
        <v>17</v>
      </c>
      <c r="H20" s="6" t="s">
        <v>18</v>
      </c>
      <c r="I20" s="6">
        <v>5</v>
      </c>
      <c r="J20" s="6">
        <v>6</v>
      </c>
      <c r="K20" s="6"/>
    </row>
    <row r="21" ht="142.5" spans="1:11">
      <c r="A21" s="6">
        <f>MAX($A$4:A20)+1</f>
        <v>17</v>
      </c>
      <c r="B21" s="6" t="s">
        <v>14</v>
      </c>
      <c r="C21" s="6" t="s">
        <v>35</v>
      </c>
      <c r="D21" s="6" t="s">
        <v>16</v>
      </c>
      <c r="E21" s="6">
        <v>45</v>
      </c>
      <c r="F21" s="6">
        <v>1</v>
      </c>
      <c r="G21" s="6" t="s">
        <v>17</v>
      </c>
      <c r="H21" s="6" t="s">
        <v>18</v>
      </c>
      <c r="I21" s="6">
        <v>5</v>
      </c>
      <c r="J21" s="6">
        <v>6</v>
      </c>
      <c r="K21" s="6"/>
    </row>
    <row r="22" ht="142.5" spans="1:11">
      <c r="A22" s="6">
        <f>MAX($A$4:A21)+1</f>
        <v>18</v>
      </c>
      <c r="B22" s="6" t="s">
        <v>14</v>
      </c>
      <c r="C22" s="6" t="s">
        <v>36</v>
      </c>
      <c r="D22" s="6" t="s">
        <v>16</v>
      </c>
      <c r="E22" s="6">
        <v>45</v>
      </c>
      <c r="F22" s="6">
        <v>1</v>
      </c>
      <c r="G22" s="6" t="s">
        <v>17</v>
      </c>
      <c r="H22" s="6" t="s">
        <v>18</v>
      </c>
      <c r="I22" s="6">
        <v>5</v>
      </c>
      <c r="J22" s="6">
        <v>6</v>
      </c>
      <c r="K22" s="6"/>
    </row>
    <row r="23" ht="142.5" spans="1:11">
      <c r="A23" s="6">
        <f>MAX($A$4:A22)+1</f>
        <v>19</v>
      </c>
      <c r="B23" s="6" t="s">
        <v>14</v>
      </c>
      <c r="C23" s="6" t="s">
        <v>37</v>
      </c>
      <c r="D23" s="6" t="s">
        <v>16</v>
      </c>
      <c r="E23" s="6">
        <v>45</v>
      </c>
      <c r="F23" s="6">
        <v>1</v>
      </c>
      <c r="G23" s="6" t="s">
        <v>17</v>
      </c>
      <c r="H23" s="6" t="s">
        <v>18</v>
      </c>
      <c r="I23" s="6">
        <v>5</v>
      </c>
      <c r="J23" s="6">
        <v>6</v>
      </c>
      <c r="K23" s="6"/>
    </row>
    <row r="24" ht="17" customHeight="1"/>
  </sheetData>
  <mergeCells count="12">
    <mergeCell ref="A1:XFD1"/>
    <mergeCell ref="A2:K2"/>
    <mergeCell ref="G3:I3"/>
    <mergeCell ref="A3:A4"/>
    <mergeCell ref="B3:B4"/>
    <mergeCell ref="C3:C4"/>
    <mergeCell ref="D3:D4"/>
    <mergeCell ref="E3:E4"/>
    <mergeCell ref="F3:F4"/>
    <mergeCell ref="J3:J4"/>
    <mergeCell ref="K3:K4"/>
    <mergeCell ref="L3:L4"/>
  </mergeCells>
  <pageMargins left="0.393055555555556" right="0.393055555555556"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huanghe</cp:lastModifiedBy>
  <dcterms:created xsi:type="dcterms:W3CDTF">2023-03-15T19:14:00Z</dcterms:created>
  <dcterms:modified xsi:type="dcterms:W3CDTF">2023-04-13T10:00:52Z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D95E6950EF700A6C546237649B0D0EF8</vt:lpwstr>
  </property>
  <property fmtid="{D5CDD505-2E9C-101B-9397-08002B2CF9AE}" pid="3" name="KSOProductBuildVer">
    <vt:lpwstr>2052-11.8.2.11681</vt:lpwstr>
  </property>
</Properties>
</file>